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D903BCF7-FC89-4161-9575-5793B3A2E4D6}"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<sst xmlns="http://schemas.openxmlformats.org/spreadsheetml/2006/main" count="842" uniqueCount="466">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</sst>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198</v>
      </c>
      <c r="B10" s="94"/>
      <c r="C10" s="86" t="str">
        <f>VLOOKUP(A10,'Vacantes TRE - Bloque 3'!A:F,2,0)</f>
        <v>G. Administración Judicial Electrónica</v>
      </c>
      <c r="D10" s="86"/>
      <c r="E10" s="86"/>
      <c r="F10" s="86"/>
      <c r="G10" s="86" t="str">
        <f>VLOOKUP(A10,'Vacantes TRE - Bloque 3'!1:1048576,3,0)</f>
        <v>Experto/a 3</v>
      </c>
      <c r="H10" s="86"/>
      <c r="I10" s="87" t="str">
        <f>VLOOKUP(A10,'Vacantes TRE - Bloque 3'!1:1048576,4,0)</f>
        <v>Arquitecto/a front-end Sistema de Gestión Procesal ATENEA
Ministerio de Justicia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ZRmMMTBqwtdpPFrCIKXptkZR3Emq5g0jN92iWkFxdoC1vCEjX8ATFUU2V6KQYMUFfvjxoGHiDI1MznqS4g3FyQ==" saltValue="dF/1i/RF3aKF5ohSWXsyr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2023-11-24T10:49:53Z</dcterms:modified>
</cp:coreProperties>
</file>